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Sheet1!$A$1:$E$12</definedName>
  </definedNames>
  <calcPr calcId="125725"/>
</workbook>
</file>

<file path=xl/calcChain.xml><?xml version="1.0" encoding="utf-8"?>
<calcChain xmlns="http://schemas.openxmlformats.org/spreadsheetml/2006/main">
  <c r="D10" i="1"/>
  <c r="C10"/>
  <c r="C11"/>
  <c r="C9"/>
  <c r="D9" s="1"/>
  <c r="C8"/>
  <c r="D8" s="1"/>
  <c r="C12" l="1"/>
</calcChain>
</file>

<file path=xl/sharedStrings.xml><?xml version="1.0" encoding="utf-8"?>
<sst xmlns="http://schemas.openxmlformats.org/spreadsheetml/2006/main" count="15" uniqueCount="15">
  <si>
    <t>Bottle Quantity</t>
  </si>
  <si>
    <t>Total Ounces</t>
  </si>
  <si>
    <t>Bottle Volume (Ounces)</t>
  </si>
  <si>
    <t>Total Cases</t>
  </si>
  <si>
    <t>Description</t>
  </si>
  <si>
    <t>Grand Total Ounces:</t>
  </si>
  <si>
    <t>To use this spreadsheet update the "Bottle Quantity" column.</t>
  </si>
  <si>
    <t>Standard 12oz. Bottle</t>
  </si>
  <si>
    <t>Standard 22oz. Bottle</t>
  </si>
  <si>
    <t xml:space="preserve">  640 oz = 5 Gallons
1,280 oz = 10 Gallons
2,560 oz = 20 Gallons</t>
  </si>
  <si>
    <t>Standard 750ml Wine Bottle</t>
  </si>
  <si>
    <t>Standard 1.5L Wine Magnum</t>
  </si>
  <si>
    <t>Keep adding bottles until the "Grand Total Ounces"</t>
  </si>
  <si>
    <t>is close to how much you are bottling.</t>
  </si>
  <si>
    <t>N/A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</si>
</sst>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 wrapText="1"/>
    </xf>
    <xf numFmtId="3" fontId="0" fillId="0" borderId="0" xfId="0" applyNumberForma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/>
    </xf>
    <xf numFmtId="3" fontId="0" fillId="0" borderId="7" xfId="0" applyNumberFormat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"/>
  <sheetViews>
    <sheetView tabSelected="1" workbookViewId="0">
      <selection activeCell="E17" sqref="E17"/>
    </sheetView>
  </sheetViews>
  <sheetFormatPr defaultRowHeight="15"/>
  <cols>
    <col min="1" max="4" width="9.140625" style="2"/>
    <col min="5" max="5" width="25.7109375" customWidth="1"/>
  </cols>
  <sheetData>
    <row r="2" spans="1:5">
      <c r="D2" s="2" t="s">
        <v>6</v>
      </c>
    </row>
    <row r="4" spans="1:5">
      <c r="D4" s="2" t="s">
        <v>12</v>
      </c>
    </row>
    <row r="5" spans="1:5">
      <c r="D5" s="2" t="s">
        <v>13</v>
      </c>
    </row>
    <row r="7" spans="1:5" s="1" customFormat="1" ht="45">
      <c r="A7" s="4" t="s">
        <v>0</v>
      </c>
      <c r="B7" s="7" t="s">
        <v>2</v>
      </c>
      <c r="C7" s="8" t="s">
        <v>1</v>
      </c>
      <c r="D7" s="8" t="s">
        <v>3</v>
      </c>
      <c r="E7" s="9" t="s">
        <v>4</v>
      </c>
    </row>
    <row r="8" spans="1:5">
      <c r="A8" s="5">
        <v>0</v>
      </c>
      <c r="B8" s="10">
        <v>12</v>
      </c>
      <c r="C8" s="19">
        <f>(B8*A8)</f>
        <v>0</v>
      </c>
      <c r="D8" s="11">
        <f>(C8/(12*24))</f>
        <v>0</v>
      </c>
      <c r="E8" s="12" t="s">
        <v>7</v>
      </c>
    </row>
    <row r="9" spans="1:5">
      <c r="A9" s="5">
        <v>0</v>
      </c>
      <c r="B9" s="10">
        <v>22</v>
      </c>
      <c r="C9" s="19">
        <f>(B9*A9)</f>
        <v>0</v>
      </c>
      <c r="D9" s="22">
        <f>(C9/(22*12))</f>
        <v>0</v>
      </c>
      <c r="E9" s="12" t="s">
        <v>8</v>
      </c>
    </row>
    <row r="10" spans="1:5">
      <c r="A10" s="5">
        <v>0</v>
      </c>
      <c r="B10" s="10">
        <v>25</v>
      </c>
      <c r="C10" s="19">
        <f>(B10*A10)</f>
        <v>0</v>
      </c>
      <c r="D10" s="22">
        <f>(C10/(25*12))</f>
        <v>0</v>
      </c>
      <c r="E10" s="12" t="s">
        <v>10</v>
      </c>
    </row>
    <row r="11" spans="1:5" ht="15.75" thickBot="1">
      <c r="A11" s="6">
        <v>0</v>
      </c>
      <c r="B11" s="13">
        <v>51</v>
      </c>
      <c r="C11" s="20">
        <f>(B11*A11)</f>
        <v>0</v>
      </c>
      <c r="D11" s="14" t="s">
        <v>14</v>
      </c>
      <c r="E11" s="15" t="s">
        <v>11</v>
      </c>
    </row>
    <row r="12" spans="1:5" s="1" customFormat="1" ht="45">
      <c r="A12" s="3"/>
      <c r="B12" s="16" t="s">
        <v>5</v>
      </c>
      <c r="C12" s="21">
        <f>SUM(C8:C11)</f>
        <v>0</v>
      </c>
      <c r="D12" s="17"/>
      <c r="E12" s="18" t="s">
        <v>9</v>
      </c>
    </row>
  </sheetData>
  <sheetProtection sheet="1" objects="1" scenarios="1"/>
  <printOptions horizontalCentered="1" gridLines="1"/>
  <pageMargins left="0.7" right="0.7" top="0.75" bottom="0.75" header="0.3" footer="0.3"/>
  <pageSetup orientation="portrait" r:id="rId1"/>
  <headerFooter>
    <oddHeader>&amp;C&amp;D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Bottle Calculator</dc:title>
  <dc:subject>Calculator for Beer Bottle Usage</dc:subject>
  <dc:creator/>
  <cp:keywords>Beer Bottle Calculator</cp:keywords>
  <cp:lastModifiedBy/>
  <dcterms:created xsi:type="dcterms:W3CDTF">2006-09-16T00:00:00Z</dcterms:created>
  <dcterms:modified xsi:type="dcterms:W3CDTF">2012-05-01T00:23:10Z</dcterms:modified>
</cp:coreProperties>
</file>